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Z_7C9D6212_C283_49A8_BEC7_3270595CFF1F_.wvu.Cols" localSheetId="0" hidden="1">'оконч'!$C:$C</definedName>
    <definedName name="Z_7C9D6212_C283_49A8_BEC7_3270595CFF1F_.wvu.FilterData" localSheetId="0" hidden="1">'оконч'!$A$6:$I$10</definedName>
    <definedName name="Z_7C9D6212_C283_49A8_BEC7_3270595CFF1F_.wvu.PrintTitles" localSheetId="0" hidden="1">'оконч'!$10:$10</definedName>
    <definedName name="Z_A8C32355_3A2C_4897_97EB_7FDDAAD5CC72_.wvu.Cols" localSheetId="0" hidden="1">'оконч'!$C:$C</definedName>
    <definedName name="Z_A8C32355_3A2C_4897_97EB_7FDDAAD5CC72_.wvu.FilterData" localSheetId="0" hidden="1">'оконч'!$A$6:$I$10</definedName>
    <definedName name="Z_A8C32355_3A2C_4897_97EB_7FDDAAD5CC72_.wvu.PrintTitles" localSheetId="0" hidden="1">'оконч'!$10:$10</definedName>
    <definedName name="Z_F3206FC0_00A5_4BBA_9ED6_70DACD278035_.wvu.Cols" localSheetId="0" hidden="1">'оконч'!$C:$C</definedName>
    <definedName name="Z_F3206FC0_00A5_4BBA_9ED6_70DACD278035_.wvu.FilterData" localSheetId="0" hidden="1">'оконч'!$A$6:$I$10</definedName>
    <definedName name="Z_F3206FC0_00A5_4BBA_9ED6_70DACD278035_.wvu.PrintTitles" localSheetId="0" hidden="1">'оконч'!$10:$10</definedName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<sst xmlns="http://schemas.openxmlformats.org/spreadsheetml/2006/main" count="330" uniqueCount="238">
  <si>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</si>
  <si>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</si>
  <si>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</si>
  <si>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</si>
  <si>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</si>
  <si>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</si>
  <si>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</si>
  <si>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</si>
  <si>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</si>
  <si>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</si>
  <si>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</si>
  <si>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</si>
  <si>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</si>
  <si>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</si>
  <si>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</si>
  <si>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</si>
  <si>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</si>
  <si>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</si>
  <si>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</si>
  <si>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</si>
  <si>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</si>
  <si>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</si>
  <si>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</si>
  <si>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</si>
  <si>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</si>
  <si>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</si>
  <si>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</si>
  <si>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</si>
  <si>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</si>
  <si>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</si>
  <si>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</si>
  <si>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</si>
  <si>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</si>
  <si>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</si>
  <si>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</si>
  <si>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</si>
  <si>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</si>
  <si>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</si>
  <si>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</si>
  <si>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</si>
  <si>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</si>
  <si>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</si>
  <si>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</si>
  <si>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</si>
  <si>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</si>
  <si>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</si>
  <si>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</si>
  <si>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</si>
  <si>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</si>
  <si>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</si>
  <si>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</si>
  <si>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</si>
  <si>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</si>
  <si>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</si>
  <si>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</si>
  <si>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</si>
  <si>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</si>
  <si>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</si>
  <si>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</si>
  <si>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</si>
  <si>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</si>
  <si>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</si>
  <si>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</si>
  <si>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</si>
  <si>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</si>
  <si>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</si>
  <si>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</si>
  <si>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</si>
  <si>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</si>
  <si>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</si>
  <si>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</si>
  <si>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</si>
  <si>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</si>
  <si>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</si>
  <si>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</si>
  <si>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</si>
  <si>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</si>
  <si>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</si>
  <si>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</si>
  <si>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</si>
  <si>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</si>
  <si>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</si>
  <si>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</si>
  <si>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</si>
  <si>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</si>
  <si>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</si>
  <si>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</si>
  <si>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</si>
  <si>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</si>
  <si>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</si>
  <si>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</si>
  <si>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</si>
  <si>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</si>
  <si>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</si>
  <si>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</si>
  <si>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</si>
  <si>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</si>
  <si>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</si>
  <si>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</si>
  <si>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</si>
  <si>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</si>
  <si>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</si>
  <si>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</si>
  <si>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</si>
  <si>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</si>
  <si>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</si>
  <si>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</si>
  <si>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</si>
  <si>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</si>
  <si>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</si>
  <si>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</si>
  <si>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</si>
  <si>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</si>
  <si>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</si>
  <si>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</si>
  <si>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</si>
  <si>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</si>
  <si>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</si>
  <si>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</si>
  <si>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</si>
  <si>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</si>
  <si>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</si>
  <si>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</si>
  <si>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</si>
  <si>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</si>
  <si>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</si>
  <si>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</si>
  <si>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</si>
  <si>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</si>
  <si>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</si>
  <si>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</si>
  <si>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</si>
  <si>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</si>
  <si>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</si>
  <si>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</si>
  <si>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</si>
  <si>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</si>
  <si>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</si>
  <si>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</si>
  <si>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</si>
  <si>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</si>
  <si>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</si>
  <si>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</si>
  <si>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</si>
  <si>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</si>
  <si>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</si>
  <si>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</si>
  <si>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</si>
  <si>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</si>
  <si>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</si>
  <si>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</si>
  <si>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</si>
  <si>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</si>
  <si>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</si>
  <si>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</si>
  <si>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</si>
  <si>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</si>
  <si>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</si>
  <si>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</si>
  <si>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</si>
  <si>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</si>
  <si>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</si>
  <si>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</si>
  <si>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</si>
  <si>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</si>
  <si>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</si>
  <si>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</si>
  <si>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</si>
  <si>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</si>
  <si>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</si>
  <si>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</si>
  <si>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</si>
  <si>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</si>
  <si>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</si>
  <si>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</si>
  <si>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</si>
  <si>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</si>
  <si>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</si>
  <si>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</si>
  <si>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</si>
  <si>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</si>
  <si>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</si>
  <si>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</si>
  <si>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</si>
  <si>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</si>
  <si>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</si>
  <si>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</si>
  <si>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</si>
  <si>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</si>
  <si>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</si>
  <si>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</si>
  <si>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</si>
  <si>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</si>
  <si>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</si>
  <si>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</si>
  <si>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</si>
  <si>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</si>
  <si>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</si>
  <si>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</si>
  <si>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</si>
  <si>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</si>
  <si>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</si>
  <si>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</si>
  <si>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</si>
  <si>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</si>
  <si>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</si>
  <si>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</si>
  <si>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</si>
  <si>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</si>
  <si>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</si>
  <si>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</si>
  <si>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</si>
  <si>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</si>
  <si>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</si>
  <si>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</si>
  <si>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</si>
  <si>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</si>
  <si>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</si>
  <si>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</si>
  <si>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</si>
  <si>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</si>
  <si>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</si>
  <si>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</si>
  <si>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</si>
  <si>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</si>
  <si>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</si>
  <si>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</si>
  <si>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</si>
  <si>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</si>
  <si>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</si>
  <si>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</si>
  <si>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</si>
  <si>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</si>
  <si>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</si>
  <si>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</si>
  <si>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</si>
  <si>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2023 года</t>
  </si>
  <si>
    <t>Миллеровский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</si>
</sst>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5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6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236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237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1" t="s">
        <v>12</v>
      </c>
      <c r="B7" s="52" t="s">
        <v>13</v>
      </c>
      <c r="C7" s="14"/>
      <c r="D7" s="51" t="s">
        <v>16</v>
      </c>
      <c r="E7" s="51"/>
      <c r="F7" s="56" t="s">
        <v>15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7</v>
      </c>
      <c r="G8" s="51"/>
      <c r="H8" s="51" t="s">
        <v>4</v>
      </c>
      <c r="I8" s="51"/>
    </row>
    <row r="9" spans="1:9" ht="38.25">
      <c r="A9" s="51"/>
      <c r="B9" s="54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1180883700</v>
      </c>
      <c r="E12" s="26">
        <f>G12+I12</f>
        <v>851701877.29</v>
      </c>
      <c r="F12" s="26">
        <v>743894300</v>
      </c>
      <c r="G12" s="26">
        <v>552149085.21</v>
      </c>
      <c r="H12" s="26">
        <v>436989400</v>
      </c>
      <c r="I12" s="26">
        <v>299552792.08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738475600</v>
      </c>
      <c r="E14" s="26">
        <f t="shared" si="0"/>
        <v>488684471.23</v>
      </c>
      <c r="F14" s="26">
        <v>467657600</v>
      </c>
      <c r="G14" s="26">
        <v>339279395.26</v>
      </c>
      <c r="H14" s="26">
        <v>270818000</v>
      </c>
      <c r="I14" s="26">
        <v>149405075.97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 t="shared" si="0"/>
        <v>58641000</v>
      </c>
      <c r="E15" s="26">
        <f t="shared" si="0"/>
        <v>43634738.519999996</v>
      </c>
      <c r="F15" s="26">
        <v>48332700</v>
      </c>
      <c r="G15" s="26">
        <v>35964416.75</v>
      </c>
      <c r="H15" s="26">
        <v>10308300</v>
      </c>
      <c r="I15" s="26">
        <v>7670321.77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327326500</v>
      </c>
      <c r="E16" s="26">
        <f t="shared" si="0"/>
        <v>245730900</v>
      </c>
      <c r="F16" s="26">
        <v>226180600</v>
      </c>
      <c r="G16" s="26">
        <v>161378700</v>
      </c>
      <c r="H16" s="26">
        <v>101145900</v>
      </c>
      <c r="I16" s="26">
        <v>84352200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218857200</v>
      </c>
      <c r="E18" s="26">
        <f>G18+I18</f>
        <v>156496300</v>
      </c>
      <c r="F18" s="26">
        <v>218857200</v>
      </c>
      <c r="G18" s="26">
        <v>156496300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96788400</v>
      </c>
      <c r="E19" s="26">
        <f>G19+I19</f>
        <v>81447400</v>
      </c>
      <c r="F19" s="26"/>
      <c r="G19" s="26"/>
      <c r="H19" s="26">
        <v>96788400</v>
      </c>
      <c r="I19" s="26">
        <v>81447400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96788400</v>
      </c>
      <c r="E21" s="26">
        <f>G21+I21</f>
        <v>81447400</v>
      </c>
      <c r="F21" s="26"/>
      <c r="G21" s="26"/>
      <c r="H21" s="26">
        <v>96788400</v>
      </c>
      <c r="I21" s="26">
        <v>81447400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176100</v>
      </c>
      <c r="E23" s="26">
        <f>G23+I23</f>
        <v>117600</v>
      </c>
      <c r="F23" s="26"/>
      <c r="G23" s="26"/>
      <c r="H23" s="26">
        <v>176100</v>
      </c>
      <c r="I23" s="26">
        <v>117600</v>
      </c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>
        <f>F24+H24</f>
        <v>11504800</v>
      </c>
      <c r="E24" s="26">
        <f>G24+I24</f>
        <v>7669600</v>
      </c>
      <c r="F24" s="26">
        <v>7323400</v>
      </c>
      <c r="G24" s="26">
        <v>4882400</v>
      </c>
      <c r="H24" s="26">
        <v>4181400</v>
      </c>
      <c r="I24" s="26">
        <v>2787200</v>
      </c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101203600</v>
      </c>
      <c r="E26" s="26">
        <f>G26+I26</f>
        <v>101973648.14</v>
      </c>
      <c r="F26" s="26">
        <v>41612100</v>
      </c>
      <c r="G26" s="26">
        <v>41612119.78</v>
      </c>
      <c r="H26" s="26">
        <v>59591500</v>
      </c>
      <c r="I26" s="26">
        <v>60361528.36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13878000</v>
      </c>
      <c r="E30" s="26">
        <f>G30+I30</f>
        <v>15312857.92</v>
      </c>
      <c r="F30" s="26">
        <v>8444000</v>
      </c>
      <c r="G30" s="26">
        <v>9878870.17</v>
      </c>
      <c r="H30" s="26">
        <v>5434000</v>
      </c>
      <c r="I30" s="26">
        <v>5433987.75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1180224200</v>
      </c>
      <c r="E31" s="26">
        <f>G31+I31</f>
        <v>686620151.4300001</v>
      </c>
      <c r="F31" s="26">
        <v>743234800</v>
      </c>
      <c r="G31" s="26">
        <v>477765320.16</v>
      </c>
      <c r="H31" s="26">
        <v>436989400</v>
      </c>
      <c r="I31" s="26">
        <v>208854831.27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799909820.37</v>
      </c>
      <c r="E33" s="26">
        <f>G33+I33</f>
        <v>497113352.87</v>
      </c>
      <c r="F33" s="26">
        <v>560076120.37</v>
      </c>
      <c r="G33" s="26">
        <v>359950914.66</v>
      </c>
      <c r="H33" s="26">
        <v>239833700</v>
      </c>
      <c r="I33" s="26">
        <v>137162438.21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584026102.53</v>
      </c>
      <c r="E35" s="26">
        <f>G35+I35</f>
        <v>347239347.14</v>
      </c>
      <c r="F35" s="26">
        <v>400463402.53</v>
      </c>
      <c r="G35" s="26">
        <v>239401330.88</v>
      </c>
      <c r="H35" s="26">
        <v>183562700</v>
      </c>
      <c r="I35" s="26">
        <v>107838016.26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 aca="true" t="shared" si="1" ref="D37:D46">F37+H37</f>
        <v>189871600</v>
      </c>
      <c r="E37" s="26">
        <f aca="true" t="shared" si="2" ref="E37:E46">G37+I37</f>
        <v>119563394.97</v>
      </c>
      <c r="F37" s="26">
        <v>98954900</v>
      </c>
      <c r="G37" s="26">
        <v>63932815.66</v>
      </c>
      <c r="H37" s="26">
        <v>90916700</v>
      </c>
      <c r="I37" s="26">
        <v>55630579.31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 t="shared" si="1"/>
        <v>331941402.53</v>
      </c>
      <c r="E38" s="26">
        <f t="shared" si="2"/>
        <v>197495992.47000003</v>
      </c>
      <c r="F38" s="26">
        <v>280900002.53</v>
      </c>
      <c r="G38" s="26">
        <v>165912247.33</v>
      </c>
      <c r="H38" s="26">
        <v>51041400</v>
      </c>
      <c r="I38" s="26">
        <v>31583745.14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 t="shared" si="1"/>
        <v>62213100</v>
      </c>
      <c r="E39" s="26">
        <f t="shared" si="2"/>
        <v>30179875.589999996</v>
      </c>
      <c r="F39" s="26">
        <v>20608500</v>
      </c>
      <c r="G39" s="26">
        <v>9556183.78</v>
      </c>
      <c r="H39" s="26">
        <v>41604600</v>
      </c>
      <c r="I39" s="26">
        <v>20623691.81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 t="shared" si="1"/>
        <v>118192026.06</v>
      </c>
      <c r="E40" s="26">
        <f t="shared" si="2"/>
        <v>88638082.88</v>
      </c>
      <c r="F40" s="26">
        <v>83061026.06</v>
      </c>
      <c r="G40" s="26">
        <v>68353925.84</v>
      </c>
      <c r="H40" s="26">
        <v>35131000</v>
      </c>
      <c r="I40" s="26">
        <v>20284157.04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 t="shared" si="1"/>
        <v>86381931.06</v>
      </c>
      <c r="E41" s="26">
        <f t="shared" si="2"/>
        <v>69701445.08</v>
      </c>
      <c r="F41" s="26">
        <v>78316931.06</v>
      </c>
      <c r="G41" s="26">
        <v>65124432.48</v>
      </c>
      <c r="H41" s="26">
        <v>8065000</v>
      </c>
      <c r="I41" s="26">
        <v>4577012.6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 t="shared" si="1"/>
        <v>8390848.34</v>
      </c>
      <c r="E42" s="26">
        <f t="shared" si="2"/>
        <v>4731124.68</v>
      </c>
      <c r="F42" s="26">
        <v>5631348.34</v>
      </c>
      <c r="G42" s="26">
        <v>3035020.73</v>
      </c>
      <c r="H42" s="26">
        <v>2759500</v>
      </c>
      <c r="I42" s="26">
        <v>1696103.95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 t="shared" si="1"/>
        <v>3419808.34</v>
      </c>
      <c r="E43" s="26">
        <f t="shared" si="2"/>
        <v>1985002.99</v>
      </c>
      <c r="F43" s="26">
        <v>2880608.34</v>
      </c>
      <c r="G43" s="26">
        <v>1645729.43</v>
      </c>
      <c r="H43" s="26">
        <v>539200</v>
      </c>
      <c r="I43" s="26">
        <v>339273.56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 t="shared" si="1"/>
        <v>27169064.48</v>
      </c>
      <c r="E44" s="26">
        <f t="shared" si="2"/>
        <v>15395071.82</v>
      </c>
      <c r="F44" s="26">
        <v>27169064.48</v>
      </c>
      <c r="G44" s="26">
        <v>15395071.82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 t="shared" si="1"/>
        <v>27169064.48</v>
      </c>
      <c r="E45" s="26">
        <f t="shared" si="2"/>
        <v>15395071.82</v>
      </c>
      <c r="F45" s="26">
        <v>27169064.48</v>
      </c>
      <c r="G45" s="26">
        <v>15395071.82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>
        <f t="shared" si="1"/>
        <v>8500</v>
      </c>
      <c r="E46" s="26">
        <f t="shared" si="2"/>
        <v>8070.3</v>
      </c>
      <c r="F46" s="26"/>
      <c r="G46" s="26"/>
      <c r="H46" s="26">
        <v>8500</v>
      </c>
      <c r="I46" s="26">
        <v>8070.3</v>
      </c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 aca="true" t="shared" si="3" ref="D48:E52">F48+H48</f>
        <v>20155719.18</v>
      </c>
      <c r="E48" s="26">
        <f t="shared" si="3"/>
        <v>18131893.11</v>
      </c>
      <c r="F48" s="26">
        <v>17741319.18</v>
      </c>
      <c r="G48" s="26">
        <v>17353293.11</v>
      </c>
      <c r="H48" s="26">
        <v>2414400</v>
      </c>
      <c r="I48" s="26">
        <v>778600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 t="shared" si="3"/>
        <v>19764319.18</v>
      </c>
      <c r="E49" s="26">
        <f t="shared" si="3"/>
        <v>17831893.11</v>
      </c>
      <c r="F49" s="26">
        <v>17741319.18</v>
      </c>
      <c r="G49" s="26">
        <v>17353293.11</v>
      </c>
      <c r="H49" s="26">
        <v>2023000</v>
      </c>
      <c r="I49" s="26">
        <v>478600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 t="shared" si="3"/>
        <v>28368559.78</v>
      </c>
      <c r="E50" s="26">
        <f t="shared" si="3"/>
        <v>14153154.4</v>
      </c>
      <c r="F50" s="26">
        <v>15550259.78</v>
      </c>
      <c r="G50" s="26">
        <v>9506002.58</v>
      </c>
      <c r="H50" s="26">
        <v>12818300</v>
      </c>
      <c r="I50" s="26">
        <v>4647151.82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 t="shared" si="3"/>
        <v>12544459.78</v>
      </c>
      <c r="E51" s="26">
        <f t="shared" si="3"/>
        <v>7873592.92</v>
      </c>
      <c r="F51" s="26">
        <v>12405959.78</v>
      </c>
      <c r="G51" s="26">
        <v>7803288.6</v>
      </c>
      <c r="H51" s="26">
        <v>138500</v>
      </c>
      <c r="I51" s="26">
        <v>70304.32</v>
      </c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 t="shared" si="3"/>
        <v>13595000</v>
      </c>
      <c r="E52" s="26">
        <f t="shared" si="3"/>
        <v>8814468.18</v>
      </c>
      <c r="F52" s="26">
        <v>10455700</v>
      </c>
      <c r="G52" s="26">
        <v>6904129.34</v>
      </c>
      <c r="H52" s="26">
        <v>3139300</v>
      </c>
      <c r="I52" s="26">
        <v>1910338.84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>
        <f>F54+H54</f>
        <v>4000</v>
      </c>
      <c r="E54" s="26">
        <f>G54+I54</f>
        <v>2140.36</v>
      </c>
      <c r="F54" s="26">
        <v>4000</v>
      </c>
      <c r="G54" s="26">
        <v>2140.36</v>
      </c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20159900</v>
      </c>
      <c r="E55" s="26">
        <f>G55+I55</f>
        <v>10065632.32</v>
      </c>
      <c r="F55" s="26">
        <v>9783900</v>
      </c>
      <c r="G55" s="26">
        <v>4996392.54</v>
      </c>
      <c r="H55" s="26">
        <v>10376000</v>
      </c>
      <c r="I55" s="26">
        <v>5069239.78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590900</v>
      </c>
      <c r="E57" s="26">
        <f>G57+I57</f>
        <v>0</v>
      </c>
      <c r="F57" s="26">
        <v>590900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4872800</v>
      </c>
      <c r="E59" s="26">
        <f>G59+I59</f>
        <v>3704566.62</v>
      </c>
      <c r="F59" s="26">
        <v>4872800</v>
      </c>
      <c r="G59" s="26">
        <v>3704566.62</v>
      </c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 aca="true" t="shared" si="4" ref="D61:E65">F61+H61</f>
        <v>5081800</v>
      </c>
      <c r="E61" s="26">
        <f t="shared" si="4"/>
        <v>2136732.0999999996</v>
      </c>
      <c r="F61" s="26">
        <v>1122700</v>
      </c>
      <c r="G61" s="26">
        <v>559032.96</v>
      </c>
      <c r="H61" s="26">
        <v>3959100</v>
      </c>
      <c r="I61" s="26">
        <v>1577699.14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 t="shared" si="4"/>
        <v>3696100</v>
      </c>
      <c r="E62" s="26">
        <f t="shared" si="4"/>
        <v>1693635.38</v>
      </c>
      <c r="F62" s="26">
        <v>725700</v>
      </c>
      <c r="G62" s="26">
        <v>162032.96</v>
      </c>
      <c r="H62" s="26">
        <v>2970400</v>
      </c>
      <c r="I62" s="26">
        <v>1531602.42</v>
      </c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 t="shared" si="4"/>
        <v>9614400</v>
      </c>
      <c r="E63" s="26">
        <f t="shared" si="4"/>
        <v>4224333.6</v>
      </c>
      <c r="F63" s="26">
        <v>3197500</v>
      </c>
      <c r="G63" s="26">
        <v>732792.96</v>
      </c>
      <c r="H63" s="26">
        <v>6416900</v>
      </c>
      <c r="I63" s="26">
        <v>3491540.64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 t="shared" si="4"/>
        <v>410600</v>
      </c>
      <c r="E64" s="26">
        <f t="shared" si="4"/>
        <v>283951.1</v>
      </c>
      <c r="F64" s="26">
        <v>410600</v>
      </c>
      <c r="G64" s="26">
        <v>283951.1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 t="shared" si="4"/>
        <v>29646716</v>
      </c>
      <c r="E65" s="26">
        <f t="shared" si="4"/>
        <v>7149728.96</v>
      </c>
      <c r="F65" s="26">
        <v>1300216</v>
      </c>
      <c r="G65" s="26">
        <v>1283799.59</v>
      </c>
      <c r="H65" s="26">
        <v>28346500</v>
      </c>
      <c r="I65" s="26">
        <v>5865929.37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 aca="true" t="shared" si="5" ref="D67:E71">F67+H67</f>
        <v>3974600</v>
      </c>
      <c r="E67" s="26">
        <f t="shared" si="5"/>
        <v>0</v>
      </c>
      <c r="F67" s="26"/>
      <c r="G67" s="26"/>
      <c r="H67" s="26">
        <v>3974600</v>
      </c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 t="shared" si="5"/>
        <v>3974600</v>
      </c>
      <c r="E68" s="26">
        <f t="shared" si="5"/>
        <v>0</v>
      </c>
      <c r="F68" s="26"/>
      <c r="G68" s="26"/>
      <c r="H68" s="26">
        <v>3974600</v>
      </c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 t="shared" si="5"/>
        <v>11361416</v>
      </c>
      <c r="E69" s="26">
        <f t="shared" si="5"/>
        <v>6083234.96</v>
      </c>
      <c r="F69" s="26">
        <v>1300216</v>
      </c>
      <c r="G69" s="26">
        <v>1283799.59</v>
      </c>
      <c r="H69" s="26">
        <v>10061200</v>
      </c>
      <c r="I69" s="26">
        <v>4799435.37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 t="shared" si="5"/>
        <v>1590866</v>
      </c>
      <c r="E70" s="26">
        <f t="shared" si="5"/>
        <v>685159</v>
      </c>
      <c r="F70" s="26">
        <v>185066</v>
      </c>
      <c r="G70" s="26">
        <v>184666</v>
      </c>
      <c r="H70" s="26">
        <v>1405800</v>
      </c>
      <c r="I70" s="26">
        <v>500493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 t="shared" si="5"/>
        <v>8510100</v>
      </c>
      <c r="E71" s="26">
        <f t="shared" si="5"/>
        <v>733968.14</v>
      </c>
      <c r="F71" s="26"/>
      <c r="G71" s="26"/>
      <c r="H71" s="26">
        <v>8510100</v>
      </c>
      <c r="I71" s="26">
        <v>733968.14</v>
      </c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5800600</v>
      </c>
      <c r="E73" s="26">
        <f>G73+I73</f>
        <v>332525.86</v>
      </c>
      <c r="F73" s="26"/>
      <c r="G73" s="26"/>
      <c r="H73" s="26">
        <v>5800600</v>
      </c>
      <c r="I73" s="26">
        <v>332525.86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126207400</v>
      </c>
      <c r="E75" s="26">
        <f>G75+I75</f>
        <v>55160304.64</v>
      </c>
      <c r="F75" s="26">
        <v>74113500</v>
      </c>
      <c r="G75" s="26">
        <v>39368613.56</v>
      </c>
      <c r="H75" s="26">
        <v>52093900</v>
      </c>
      <c r="I75" s="26">
        <v>15791691.08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19091600</v>
      </c>
      <c r="E80" s="26">
        <f>G80+I80</f>
        <v>0</v>
      </c>
      <c r="F80" s="26">
        <v>19091600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 aca="true" t="shared" si="6" ref="D82:E84">F82+H82</f>
        <v>81867100</v>
      </c>
      <c r="E82" s="26">
        <f t="shared" si="6"/>
        <v>46486509.25</v>
      </c>
      <c r="F82" s="26">
        <v>53516000</v>
      </c>
      <c r="G82" s="26">
        <v>38388613.56</v>
      </c>
      <c r="H82" s="26">
        <v>28351100</v>
      </c>
      <c r="I82" s="26">
        <v>8097895.69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>
        <f t="shared" si="6"/>
        <v>3039400</v>
      </c>
      <c r="E83" s="26">
        <f t="shared" si="6"/>
        <v>0</v>
      </c>
      <c r="F83" s="26">
        <v>2688900</v>
      </c>
      <c r="G83" s="26"/>
      <c r="H83" s="26">
        <v>350500</v>
      </c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 t="shared" si="6"/>
        <v>665000</v>
      </c>
      <c r="E84" s="26">
        <f t="shared" si="6"/>
        <v>590000</v>
      </c>
      <c r="F84" s="26">
        <v>590000</v>
      </c>
      <c r="G84" s="26">
        <v>590000</v>
      </c>
      <c r="H84" s="26">
        <v>75000</v>
      </c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24583700</v>
      </c>
      <c r="E86" s="26">
        <f>G86+I86</f>
        <v>8083795.39</v>
      </c>
      <c r="F86" s="26">
        <v>915900</v>
      </c>
      <c r="G86" s="26">
        <v>390000</v>
      </c>
      <c r="H86" s="26">
        <v>23667800</v>
      </c>
      <c r="I86" s="26">
        <v>7693795.39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204300363.63</v>
      </c>
      <c r="E88" s="26">
        <f>G88+I88</f>
        <v>117131132.64</v>
      </c>
      <c r="F88" s="26">
        <v>97961063.63</v>
      </c>
      <c r="G88" s="26">
        <v>72165599.81</v>
      </c>
      <c r="H88" s="26">
        <v>106339300</v>
      </c>
      <c r="I88" s="26">
        <v>44965532.83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 aca="true" t="shared" si="7" ref="D90:E92">F90+H90</f>
        <v>9478930.27</v>
      </c>
      <c r="E90" s="26">
        <f t="shared" si="7"/>
        <v>4060914.63</v>
      </c>
      <c r="F90" s="26">
        <v>3877630.27</v>
      </c>
      <c r="G90" s="26">
        <v>2789769.63</v>
      </c>
      <c r="H90" s="26">
        <v>5601300</v>
      </c>
      <c r="I90" s="26">
        <v>1271145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 t="shared" si="7"/>
        <v>3329704.27</v>
      </c>
      <c r="E91" s="26">
        <f t="shared" si="7"/>
        <v>2577819.63</v>
      </c>
      <c r="F91" s="26">
        <v>3231504.27</v>
      </c>
      <c r="G91" s="26">
        <v>2550819.63</v>
      </c>
      <c r="H91" s="26">
        <v>98200</v>
      </c>
      <c r="I91" s="26">
        <v>27000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 t="shared" si="7"/>
        <v>10227200</v>
      </c>
      <c r="E92" s="26">
        <f t="shared" si="7"/>
        <v>6657922.48</v>
      </c>
      <c r="F92" s="26"/>
      <c r="G92" s="26"/>
      <c r="H92" s="26">
        <v>10227200</v>
      </c>
      <c r="I92" s="26">
        <v>6657922.48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32425083.73</v>
      </c>
      <c r="E94" s="26">
        <f>G94+I94</f>
        <v>31246732.66</v>
      </c>
      <c r="F94" s="26">
        <v>31234683.73</v>
      </c>
      <c r="G94" s="26">
        <v>30395926.09</v>
      </c>
      <c r="H94" s="26">
        <v>1190400</v>
      </c>
      <c r="I94" s="26">
        <v>850806.57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20242183.73</v>
      </c>
      <c r="E95" s="26">
        <f>G95+I95</f>
        <v>19530987.13</v>
      </c>
      <c r="F95" s="26">
        <v>19996683.73</v>
      </c>
      <c r="G95" s="26">
        <v>19387909.33</v>
      </c>
      <c r="H95" s="26">
        <v>245500</v>
      </c>
      <c r="I95" s="26">
        <v>143077.8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427900</v>
      </c>
      <c r="E97" s="26">
        <f>G97+I97</f>
        <v>413362.62</v>
      </c>
      <c r="F97" s="26">
        <v>348300</v>
      </c>
      <c r="G97" s="26">
        <v>333847.19</v>
      </c>
      <c r="H97" s="26">
        <v>79600</v>
      </c>
      <c r="I97" s="26">
        <v>79515.43</v>
      </c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13238160</v>
      </c>
      <c r="E99" s="26">
        <f>G99+I99</f>
        <v>6169085.62</v>
      </c>
      <c r="F99" s="26">
        <v>7410560</v>
      </c>
      <c r="G99" s="26">
        <v>3511919.06</v>
      </c>
      <c r="H99" s="26">
        <v>5827600</v>
      </c>
      <c r="I99" s="26">
        <v>2657166.56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5760</v>
      </c>
      <c r="E100" s="26">
        <f>G100+I100</f>
        <v>5760</v>
      </c>
      <c r="F100" s="26">
        <v>5760</v>
      </c>
      <c r="G100" s="26">
        <v>5760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 aca="true" t="shared" si="8" ref="D102:E104">F102+H102</f>
        <v>2593900</v>
      </c>
      <c r="E102" s="26">
        <f t="shared" si="8"/>
        <v>0</v>
      </c>
      <c r="F102" s="26">
        <v>106400</v>
      </c>
      <c r="G102" s="26"/>
      <c r="H102" s="26">
        <v>2487500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 t="shared" si="8"/>
        <v>1619700</v>
      </c>
      <c r="E103" s="26">
        <f t="shared" si="8"/>
        <v>0</v>
      </c>
      <c r="F103" s="26"/>
      <c r="G103" s="26"/>
      <c r="H103" s="26">
        <v>1619700</v>
      </c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>
        <f t="shared" si="8"/>
        <v>4316200</v>
      </c>
      <c r="E104" s="26">
        <f t="shared" si="8"/>
        <v>4316200</v>
      </c>
      <c r="F104" s="26">
        <v>4316200</v>
      </c>
      <c r="G104" s="26">
        <v>4316200</v>
      </c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 aca="true" t="shared" si="9" ref="D107:E113">F107+H107</f>
        <v>17388000</v>
      </c>
      <c r="E107" s="26">
        <f t="shared" si="9"/>
        <v>4532913.31</v>
      </c>
      <c r="F107" s="26"/>
      <c r="G107" s="26"/>
      <c r="H107" s="26">
        <v>17388000</v>
      </c>
      <c r="I107" s="26">
        <v>4532913.31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 t="shared" si="9"/>
        <v>114204989.63</v>
      </c>
      <c r="E108" s="26">
        <f t="shared" si="9"/>
        <v>59734001.32</v>
      </c>
      <c r="F108" s="26">
        <v>50667289.63</v>
      </c>
      <c r="G108" s="26">
        <v>30817937.84</v>
      </c>
      <c r="H108" s="26">
        <v>63537700</v>
      </c>
      <c r="I108" s="26">
        <v>28916063.48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 t="shared" si="9"/>
        <v>47408000.629999995</v>
      </c>
      <c r="E109" s="26">
        <f t="shared" si="9"/>
        <v>30412577.86</v>
      </c>
      <c r="F109" s="26">
        <v>30323000.63</v>
      </c>
      <c r="G109" s="26">
        <v>19668427.18</v>
      </c>
      <c r="H109" s="26">
        <v>17085000</v>
      </c>
      <c r="I109" s="26">
        <v>10744150.68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 t="shared" si="9"/>
        <v>561878800</v>
      </c>
      <c r="E110" s="26">
        <f t="shared" si="9"/>
        <v>365472888.49</v>
      </c>
      <c r="F110" s="26">
        <v>474292200</v>
      </c>
      <c r="G110" s="26">
        <v>315477628.97</v>
      </c>
      <c r="H110" s="26">
        <v>87586600</v>
      </c>
      <c r="I110" s="26">
        <v>49995259.52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 t="shared" si="9"/>
        <v>659500</v>
      </c>
      <c r="E111" s="26">
        <f t="shared" si="9"/>
        <v>165081725.86</v>
      </c>
      <c r="F111" s="26">
        <v>659500</v>
      </c>
      <c r="G111" s="26">
        <v>74383765.05</v>
      </c>
      <c r="H111" s="26"/>
      <c r="I111" s="26">
        <v>90697960.81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 t="shared" si="9"/>
        <v>2593900</v>
      </c>
      <c r="E112" s="26">
        <f t="shared" si="9"/>
        <v>0</v>
      </c>
      <c r="F112" s="26">
        <v>106400</v>
      </c>
      <c r="G112" s="26"/>
      <c r="H112" s="26">
        <v>2487500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 t="shared" si="9"/>
        <v>239337500</v>
      </c>
      <c r="E113" s="26">
        <f t="shared" si="9"/>
        <v>145058326.24</v>
      </c>
      <c r="F113" s="26">
        <v>123443900</v>
      </c>
      <c r="G113" s="26">
        <v>77224066.47</v>
      </c>
      <c r="H113" s="26">
        <v>115893600</v>
      </c>
      <c r="I113" s="26">
        <v>67834259.77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0" ref="D115:E118">F115+H115</f>
        <v>189871600</v>
      </c>
      <c r="E115" s="26">
        <f t="shared" si="10"/>
        <v>119563479.08000001</v>
      </c>
      <c r="F115" s="26">
        <v>98954900</v>
      </c>
      <c r="G115" s="26">
        <v>63932899.77</v>
      </c>
      <c r="H115" s="26">
        <v>90916700</v>
      </c>
      <c r="I115" s="26">
        <v>55630579.31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10"/>
        <v>32139200</v>
      </c>
      <c r="E116" s="26">
        <f t="shared" si="10"/>
        <v>17029453.9</v>
      </c>
      <c r="F116" s="26">
        <v>16293000</v>
      </c>
      <c r="G116" s="26">
        <v>8421592.81</v>
      </c>
      <c r="H116" s="26">
        <v>15846200</v>
      </c>
      <c r="I116" s="26">
        <v>8607861.09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0"/>
        <v>13079700</v>
      </c>
      <c r="E117" s="26">
        <f t="shared" si="10"/>
        <v>6132132.02</v>
      </c>
      <c r="F117" s="26">
        <v>7252100</v>
      </c>
      <c r="G117" s="26">
        <v>3474965.46</v>
      </c>
      <c r="H117" s="26">
        <v>5827600</v>
      </c>
      <c r="I117" s="26">
        <v>2657166.56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0"/>
        <v>5885095</v>
      </c>
      <c r="E118" s="26">
        <f t="shared" si="10"/>
        <v>3624801.1100000003</v>
      </c>
      <c r="F118" s="26">
        <v>3954195</v>
      </c>
      <c r="G118" s="26">
        <v>2559005.29</v>
      </c>
      <c r="H118" s="26">
        <v>1930900</v>
      </c>
      <c r="I118" s="26">
        <v>1065795.82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1584850</v>
      </c>
      <c r="E120" s="26">
        <f>G120+I120</f>
        <v>960873.59</v>
      </c>
      <c r="F120" s="26">
        <v>788950</v>
      </c>
      <c r="G120" s="26">
        <v>772953.59</v>
      </c>
      <c r="H120" s="26">
        <v>795900</v>
      </c>
      <c r="I120" s="26">
        <v>187920</v>
      </c>
    </row>
    <row r="121" ht="12.75">
      <c r="C121" s="18"/>
    </row>
    <row r="122" spans="1:8" s="19" customFormat="1" ht="12.75">
      <c r="A122" s="57" t="s">
        <v>129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128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BUH-6</cp:lastModifiedBy>
  <cp:lastPrinted>2023-09-07T12:07:20Z</cp:lastPrinted>
  <dcterms:created xsi:type="dcterms:W3CDTF">2002-03-12T08:12:25Z</dcterms:created>
  <dcterms:modified xsi:type="dcterms:W3CDTF">2023-09-07T12:07:23Z</dcterms:modified>
  <cp:category/>
  <cp:version/>
  <cp:contentType/>
  <cp:contentStatus/>
</cp:coreProperties>
</file>